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15" windowHeight="6210" activeTab="0"/>
  </bookViews>
  <sheets>
    <sheet name="2C2" sheetId="1" r:id="rId1"/>
    <sheet name="1C1" sheetId="2" r:id="rId2"/>
  </sheets>
  <definedNames/>
  <calcPr fullCalcOnLoad="1"/>
</workbook>
</file>

<file path=xl/sharedStrings.xml><?xml version="1.0" encoding="utf-8"?>
<sst xmlns="http://schemas.openxmlformats.org/spreadsheetml/2006/main" count="140" uniqueCount="43">
  <si>
    <t>BEVC</t>
  </si>
  <si>
    <t>CHAUMONT</t>
  </si>
  <si>
    <t>UNION</t>
  </si>
  <si>
    <t>LOSG</t>
  </si>
  <si>
    <t>Nb de participants</t>
  </si>
  <si>
    <t>Points</t>
  </si>
  <si>
    <t>EVERE</t>
  </si>
  <si>
    <t>CLASSEMENT GENERAL</t>
  </si>
  <si>
    <t>FORZA UCCLE</t>
  </si>
  <si>
    <t>Non inscrit</t>
  </si>
  <si>
    <t>CLASSEMENT GENERAL DU 2 CONTRE 2 (saison 16-17)</t>
  </si>
  <si>
    <t>TOURNOI DE BEVC (30 Octobre 2016)</t>
  </si>
  <si>
    <t>VILLERS VOLLEY</t>
  </si>
  <si>
    <t>BW NIVELLES</t>
  </si>
  <si>
    <t>CLASSEMENT GENERAL DU 1 CONTRE 1 (saison 16-17)</t>
  </si>
  <si>
    <t>RIXENSART</t>
  </si>
  <si>
    <t xml:space="preserve">TUBIZE </t>
  </si>
  <si>
    <t>PERWEZ</t>
  </si>
  <si>
    <t>TOURNOI DE UNION (26 NOV 2016)</t>
  </si>
  <si>
    <t>1 er absence</t>
  </si>
  <si>
    <t>TOURNOI DE TUBIZE (20 Novembre 2016)</t>
  </si>
  <si>
    <t>TOURNOI DE PERWEZ (11 Décembre 2016)</t>
  </si>
  <si>
    <t xml:space="preserve">(équipe incompléte) </t>
  </si>
  <si>
    <t>TUBIZE</t>
  </si>
  <si>
    <t>TOURNOI D'EVERE (21 Janvier 2017)</t>
  </si>
  <si>
    <t xml:space="preserve">CHAUMONT </t>
  </si>
  <si>
    <t>1er absence</t>
  </si>
  <si>
    <t>TOURNOI DE CHAUMONT (5 Février 2017)</t>
  </si>
  <si>
    <t>TOURNOI DE VILLERS (4 FEVRIER 2017)</t>
  </si>
  <si>
    <t>VILLERS</t>
  </si>
  <si>
    <t>TOURNOI DE FORZA UCCLE (12 FEVRIER 2017)</t>
  </si>
  <si>
    <t>UCCLE</t>
  </si>
  <si>
    <t xml:space="preserve">LOSG </t>
  </si>
  <si>
    <t>FP(2éme absence)</t>
  </si>
  <si>
    <t>Version du 12 FEVRIER 2017</t>
  </si>
  <si>
    <t>TOURNOI DE RIXENSART (11 Février 2017)</t>
  </si>
  <si>
    <t>FP 2éme absence</t>
  </si>
  <si>
    <t>TOURNOI DE RIXENSART (4 Mars 2017)</t>
  </si>
  <si>
    <t>Equipes incompléte</t>
  </si>
  <si>
    <t>FP(3éme absence)</t>
  </si>
  <si>
    <t>Version du 27 Mars 2017</t>
  </si>
  <si>
    <t>TOURNOI DE EVERE (25 Mars 2017)</t>
  </si>
  <si>
    <t>FP (2éme absence)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</si>
</sst>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m\-yyyy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165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3"/>
  <sheetViews>
    <sheetView tabSelected="1" zoomScalePageLayoutView="0" workbookViewId="0" topLeftCell="A1">
      <selection activeCell="H97" sqref="H97"/>
    </sheetView>
  </sheetViews>
  <sheetFormatPr defaultColWidth="11.421875" defaultRowHeight="15"/>
  <cols>
    <col min="2" max="2" width="14.140625" style="0" customWidth="1"/>
    <col min="4" max="4" width="11.421875" style="8" customWidth="1"/>
    <col min="5" max="5" width="18.57421875" style="4" customWidth="1"/>
  </cols>
  <sheetData>
    <row r="2" ht="21">
      <c r="B2" s="2" t="s">
        <v>10</v>
      </c>
    </row>
    <row r="3" spans="2:6" ht="21">
      <c r="B3" s="2"/>
      <c r="F3" t="s">
        <v>40</v>
      </c>
    </row>
    <row r="4" ht="15" customHeight="1">
      <c r="B4" s="6" t="s">
        <v>7</v>
      </c>
    </row>
    <row r="5" ht="15" customHeight="1">
      <c r="F5" s="11" t="s">
        <v>9</v>
      </c>
    </row>
    <row r="6" spans="2:4" ht="15" customHeight="1">
      <c r="B6" s="14" t="s">
        <v>6</v>
      </c>
      <c r="C6" s="1"/>
      <c r="D6" s="12">
        <f>(D20+D35+D49+D58+D58+D85)/6</f>
        <v>2.3575</v>
      </c>
    </row>
    <row r="7" spans="2:4" ht="15" customHeight="1">
      <c r="B7" s="15" t="s">
        <v>3</v>
      </c>
      <c r="C7" s="16"/>
      <c r="D7" s="10">
        <f>(D19+D36+D45+D60+D72+D84)/6</f>
        <v>2.2907999999999995</v>
      </c>
    </row>
    <row r="8" spans="2:4" ht="15" customHeight="1">
      <c r="B8" s="7" t="s">
        <v>8</v>
      </c>
      <c r="D8" s="10">
        <f>(D25+D33+D47+D46+D76+D86)/6</f>
        <v>1.63185</v>
      </c>
    </row>
    <row r="9" spans="2:4" ht="15" customHeight="1">
      <c r="B9" s="7" t="s">
        <v>2</v>
      </c>
      <c r="D9" s="10">
        <f>(D23+D37+D46+D61+D75+D88)/6</f>
        <v>1.5856333333333332</v>
      </c>
    </row>
    <row r="10" spans="2:4" ht="15" customHeight="1">
      <c r="B10" s="15" t="s">
        <v>12</v>
      </c>
      <c r="C10" s="9"/>
      <c r="D10" s="10">
        <f>(D22+D32+D50+D62+D74+D90)/6</f>
        <v>1.2484833333333334</v>
      </c>
    </row>
    <row r="11" spans="2:4" ht="15" customHeight="1">
      <c r="B11" s="11" t="s">
        <v>1</v>
      </c>
      <c r="D11" s="10">
        <f>(D24+D38+D48+D63+D73+D92)/6</f>
        <v>0.9666666666666667</v>
      </c>
    </row>
    <row r="12" spans="2:4" ht="15" customHeight="1">
      <c r="B12" s="7" t="s">
        <v>0</v>
      </c>
      <c r="D12" s="10">
        <f>(D21+D34+D51+D64+D77+D87)/6</f>
        <v>1.0216166666666666</v>
      </c>
    </row>
    <row r="13" spans="2:4" ht="15" customHeight="1">
      <c r="B13" s="11" t="s">
        <v>13</v>
      </c>
      <c r="D13" s="10">
        <f>(D26+D38+D52+D65+D78+D91)/6</f>
        <v>0.25</v>
      </c>
    </row>
    <row r="14" spans="8:10" ht="15" customHeight="1">
      <c r="H14" s="7"/>
      <c r="J14" s="8"/>
    </row>
    <row r="15" spans="8:10" ht="15" customHeight="1">
      <c r="H15" s="7"/>
      <c r="J15" s="8"/>
    </row>
    <row r="16" ht="15" customHeight="1">
      <c r="B16" s="3" t="s">
        <v>11</v>
      </c>
    </row>
    <row r="17" ht="15" customHeight="1">
      <c r="B17" s="3"/>
    </row>
    <row r="18" spans="2:5" ht="15" customHeight="1">
      <c r="B18" s="2"/>
      <c r="D18" s="8" t="s">
        <v>5</v>
      </c>
      <c r="E18" s="4" t="s">
        <v>4</v>
      </c>
    </row>
    <row r="19" spans="2:5" ht="15" customHeight="1">
      <c r="B19" s="14" t="s">
        <v>3</v>
      </c>
      <c r="C19" s="1"/>
      <c r="D19" s="12">
        <v>2.3438</v>
      </c>
      <c r="E19" s="13">
        <v>13</v>
      </c>
    </row>
    <row r="20" spans="2:5" ht="15" customHeight="1">
      <c r="B20" s="7" t="s">
        <v>6</v>
      </c>
      <c r="D20" s="8">
        <v>2.1786</v>
      </c>
      <c r="E20" s="4">
        <v>7</v>
      </c>
    </row>
    <row r="21" spans="2:5" ht="15" customHeight="1">
      <c r="B21" s="7" t="s">
        <v>0</v>
      </c>
      <c r="D21" s="8">
        <v>2.1143</v>
      </c>
      <c r="E21" s="4">
        <v>9</v>
      </c>
    </row>
    <row r="22" spans="2:5" ht="15" customHeight="1">
      <c r="B22" s="7" t="s">
        <v>12</v>
      </c>
      <c r="D22" s="8">
        <v>2.0666</v>
      </c>
      <c r="E22" s="4">
        <v>7</v>
      </c>
    </row>
    <row r="23" spans="2:5" ht="15" customHeight="1">
      <c r="B23" s="7" t="s">
        <v>2</v>
      </c>
      <c r="D23" s="8">
        <v>1.9047</v>
      </c>
      <c r="E23" s="4">
        <v>8</v>
      </c>
    </row>
    <row r="24" spans="2:5" ht="15" customHeight="1">
      <c r="B24" s="11" t="s">
        <v>1</v>
      </c>
      <c r="D24" s="8">
        <v>1.8</v>
      </c>
      <c r="E24" s="4">
        <v>8</v>
      </c>
    </row>
    <row r="25" spans="2:5" ht="15" customHeight="1">
      <c r="B25" s="7" t="s">
        <v>8</v>
      </c>
      <c r="D25" s="8">
        <v>1.7778</v>
      </c>
      <c r="E25" s="4">
        <v>6</v>
      </c>
    </row>
    <row r="26" spans="2:5" ht="15" customHeight="1">
      <c r="B26" s="11" t="s">
        <v>13</v>
      </c>
      <c r="D26" s="8">
        <v>1.5</v>
      </c>
      <c r="E26" s="4">
        <v>2</v>
      </c>
    </row>
    <row r="27" ht="15" customHeight="1">
      <c r="E27" s="5">
        <f>SUM(E19:E26)</f>
        <v>60</v>
      </c>
    </row>
    <row r="28" ht="15" customHeight="1">
      <c r="B28" s="2"/>
    </row>
    <row r="29" ht="15.75">
      <c r="B29" s="3" t="s">
        <v>18</v>
      </c>
    </row>
    <row r="30" ht="15.75">
      <c r="B30" s="3"/>
    </row>
    <row r="31" spans="2:5" ht="21">
      <c r="B31" s="2"/>
      <c r="D31" s="8" t="s">
        <v>5</v>
      </c>
      <c r="E31" s="4" t="s">
        <v>4</v>
      </c>
    </row>
    <row r="32" spans="2:5" ht="15">
      <c r="B32" s="14" t="s">
        <v>12</v>
      </c>
      <c r="C32" s="1"/>
      <c r="D32" s="12">
        <v>2.5</v>
      </c>
      <c r="E32" s="13">
        <v>6</v>
      </c>
    </row>
    <row r="33" spans="2:5" ht="15">
      <c r="B33" s="7" t="s">
        <v>8</v>
      </c>
      <c r="D33" s="8">
        <v>2.375</v>
      </c>
      <c r="E33" s="4">
        <v>7</v>
      </c>
    </row>
    <row r="34" spans="2:5" ht="15">
      <c r="B34" s="7" t="s">
        <v>0</v>
      </c>
      <c r="D34" s="8">
        <v>2.133</v>
      </c>
      <c r="E34" s="4">
        <v>6</v>
      </c>
    </row>
    <row r="35" spans="2:5" ht="15">
      <c r="B35" s="7" t="s">
        <v>6</v>
      </c>
      <c r="D35" s="8">
        <v>2</v>
      </c>
      <c r="E35" s="4">
        <v>11</v>
      </c>
    </row>
    <row r="36" spans="2:5" ht="15">
      <c r="B36" s="7" t="s">
        <v>3</v>
      </c>
      <c r="D36" s="8">
        <v>1.96</v>
      </c>
      <c r="E36" s="4">
        <v>12</v>
      </c>
    </row>
    <row r="37" spans="2:5" ht="15">
      <c r="B37" s="7" t="s">
        <v>2</v>
      </c>
      <c r="D37" s="8">
        <v>1.714</v>
      </c>
      <c r="E37" s="4">
        <v>16</v>
      </c>
    </row>
    <row r="38" spans="2:5" ht="15">
      <c r="B38" s="11" t="s">
        <v>1</v>
      </c>
      <c r="D38" s="8">
        <v>0</v>
      </c>
      <c r="E38" s="4">
        <v>0</v>
      </c>
    </row>
    <row r="39" spans="2:5" ht="15">
      <c r="B39" s="11" t="s">
        <v>13</v>
      </c>
      <c r="D39" s="8">
        <v>0</v>
      </c>
      <c r="E39" s="4">
        <v>0</v>
      </c>
    </row>
    <row r="40" ht="15.75">
      <c r="E40" s="5">
        <f>SUM(E32:E39)</f>
        <v>58</v>
      </c>
    </row>
    <row r="42" ht="15.75">
      <c r="B42" s="3" t="s">
        <v>28</v>
      </c>
    </row>
    <row r="43" ht="15.75">
      <c r="B43" s="3"/>
    </row>
    <row r="44" spans="2:5" ht="21">
      <c r="B44" s="2"/>
      <c r="D44" s="8" t="s">
        <v>5</v>
      </c>
      <c r="E44" s="4" t="s">
        <v>4</v>
      </c>
    </row>
    <row r="45" spans="2:5" ht="15">
      <c r="B45" s="14" t="s">
        <v>3</v>
      </c>
      <c r="C45" s="1"/>
      <c r="D45" s="12">
        <v>2.1111</v>
      </c>
      <c r="E45" s="13">
        <v>10</v>
      </c>
    </row>
    <row r="46" spans="2:5" ht="15">
      <c r="B46" s="7" t="s">
        <v>2</v>
      </c>
      <c r="D46" s="8">
        <v>2.0435</v>
      </c>
      <c r="E46" s="4">
        <v>8</v>
      </c>
    </row>
    <row r="47" spans="2:5" ht="15">
      <c r="B47" t="s">
        <v>8</v>
      </c>
      <c r="D47" s="8">
        <v>1.7059</v>
      </c>
      <c r="E47" s="4">
        <v>6</v>
      </c>
    </row>
    <row r="48" spans="2:5" ht="15">
      <c r="B48" s="11" t="s">
        <v>1</v>
      </c>
      <c r="D48" s="8">
        <v>2</v>
      </c>
      <c r="E48" s="4">
        <v>8</v>
      </c>
    </row>
    <row r="49" spans="2:5" ht="15">
      <c r="B49" s="7" t="s">
        <v>6</v>
      </c>
      <c r="D49" s="8">
        <v>1.9697</v>
      </c>
      <c r="E49" s="4">
        <v>12</v>
      </c>
    </row>
    <row r="50" spans="2:5" ht="15">
      <c r="B50" s="7" t="s">
        <v>29</v>
      </c>
      <c r="D50" s="8">
        <v>1.5714</v>
      </c>
      <c r="E50" s="4">
        <v>12</v>
      </c>
    </row>
    <row r="51" spans="2:6" ht="15">
      <c r="B51" s="7" t="s">
        <v>0</v>
      </c>
      <c r="D51" s="8">
        <v>0</v>
      </c>
      <c r="E51" s="4">
        <v>0</v>
      </c>
      <c r="F51" t="s">
        <v>26</v>
      </c>
    </row>
    <row r="52" spans="2:5" ht="15">
      <c r="B52" s="11" t="s">
        <v>13</v>
      </c>
      <c r="D52" s="8">
        <v>0</v>
      </c>
      <c r="E52" s="4">
        <v>0</v>
      </c>
    </row>
    <row r="53" ht="15.75">
      <c r="E53" s="5">
        <f>SUM(E45:E52)</f>
        <v>56</v>
      </c>
    </row>
    <row r="55" ht="15.75">
      <c r="B55" s="3" t="s">
        <v>30</v>
      </c>
    </row>
    <row r="56" ht="15.75">
      <c r="B56" s="3"/>
    </row>
    <row r="57" spans="2:5" ht="21">
      <c r="B57" s="2"/>
      <c r="D57" s="8" t="s">
        <v>5</v>
      </c>
      <c r="E57" s="4" t="s">
        <v>4</v>
      </c>
    </row>
    <row r="58" spans="2:5" ht="15">
      <c r="B58" s="14" t="s">
        <v>6</v>
      </c>
      <c r="C58" s="1"/>
      <c r="D58" s="12">
        <v>2.9167</v>
      </c>
      <c r="E58" s="13">
        <v>4</v>
      </c>
    </row>
    <row r="59" spans="2:5" ht="15">
      <c r="B59" s="7" t="s">
        <v>31</v>
      </c>
      <c r="D59" s="8">
        <v>1.7777</v>
      </c>
      <c r="E59" s="4">
        <v>7</v>
      </c>
    </row>
    <row r="60" spans="2:5" ht="15">
      <c r="B60" t="s">
        <v>32</v>
      </c>
      <c r="D60" s="8">
        <v>2.3889</v>
      </c>
      <c r="E60" s="4">
        <v>6</v>
      </c>
    </row>
    <row r="61" spans="2:5" ht="15">
      <c r="B61" s="7" t="s">
        <v>2</v>
      </c>
      <c r="D61" s="8">
        <v>2.069</v>
      </c>
      <c r="E61" s="4">
        <v>10</v>
      </c>
    </row>
    <row r="62" spans="2:6" ht="15">
      <c r="B62" s="7" t="s">
        <v>29</v>
      </c>
      <c r="D62" s="8">
        <v>0</v>
      </c>
      <c r="E62" s="4">
        <v>0</v>
      </c>
      <c r="F62" t="s">
        <v>26</v>
      </c>
    </row>
    <row r="63" spans="2:5" ht="15">
      <c r="B63" s="11" t="s">
        <v>1</v>
      </c>
      <c r="D63" s="8">
        <v>0</v>
      </c>
      <c r="E63" s="4">
        <v>0</v>
      </c>
    </row>
    <row r="64" spans="2:6" ht="15">
      <c r="B64" s="7" t="s">
        <v>0</v>
      </c>
      <c r="D64" s="8">
        <v>0</v>
      </c>
      <c r="E64" s="4">
        <v>0</v>
      </c>
      <c r="F64" t="s">
        <v>33</v>
      </c>
    </row>
    <row r="65" spans="2:5" ht="15">
      <c r="B65" s="11" t="s">
        <v>13</v>
      </c>
      <c r="D65" s="8">
        <v>0</v>
      </c>
      <c r="E65" s="4">
        <v>0</v>
      </c>
    </row>
    <row r="66" ht="15.75">
      <c r="E66" s="5">
        <f>SUM(E58:E65)</f>
        <v>27</v>
      </c>
    </row>
    <row r="68" ht="15.75">
      <c r="B68" s="3" t="s">
        <v>37</v>
      </c>
    </row>
    <row r="69" ht="15.75">
      <c r="B69" s="3"/>
    </row>
    <row r="70" spans="2:5" ht="21">
      <c r="B70" s="2"/>
      <c r="D70" s="8" t="s">
        <v>5</v>
      </c>
      <c r="E70" s="4" t="s">
        <v>4</v>
      </c>
    </row>
    <row r="71" spans="2:5" ht="15">
      <c r="B71" s="14" t="s">
        <v>6</v>
      </c>
      <c r="C71" s="1"/>
      <c r="D71" s="12">
        <v>2.5357</v>
      </c>
      <c r="E71" s="13">
        <v>10</v>
      </c>
    </row>
    <row r="72" spans="2:5" ht="15">
      <c r="B72" s="7" t="s">
        <v>32</v>
      </c>
      <c r="D72" s="8">
        <v>2.4583</v>
      </c>
      <c r="E72" s="4">
        <v>10</v>
      </c>
    </row>
    <row r="73" spans="2:5" ht="15">
      <c r="B73" s="11" t="s">
        <v>1</v>
      </c>
      <c r="D73" s="8">
        <v>2</v>
      </c>
      <c r="E73" s="4">
        <v>4</v>
      </c>
    </row>
    <row r="74" spans="2:5" ht="15">
      <c r="B74" s="7" t="s">
        <v>29</v>
      </c>
      <c r="D74" s="8">
        <v>1.3529</v>
      </c>
      <c r="E74" s="4">
        <v>7</v>
      </c>
    </row>
    <row r="75" spans="2:6" ht="15">
      <c r="B75" s="7" t="s">
        <v>2</v>
      </c>
      <c r="D75" s="8">
        <v>0</v>
      </c>
      <c r="E75" s="4">
        <v>2</v>
      </c>
      <c r="F75" t="s">
        <v>38</v>
      </c>
    </row>
    <row r="76" spans="2:6" ht="15">
      <c r="B76" s="7" t="s">
        <v>8</v>
      </c>
      <c r="D76" s="8">
        <v>0</v>
      </c>
      <c r="E76" s="4">
        <v>0</v>
      </c>
      <c r="F76" t="s">
        <v>26</v>
      </c>
    </row>
    <row r="77" spans="2:6" ht="15">
      <c r="B77" s="7" t="s">
        <v>0</v>
      </c>
      <c r="D77" s="8">
        <v>0</v>
      </c>
      <c r="E77" s="4">
        <v>0</v>
      </c>
      <c r="F77" t="s">
        <v>39</v>
      </c>
    </row>
    <row r="78" spans="2:5" ht="15">
      <c r="B78" s="11" t="s">
        <v>13</v>
      </c>
      <c r="D78" s="8">
        <v>0</v>
      </c>
      <c r="E78" s="4">
        <v>0</v>
      </c>
    </row>
    <row r="79" ht="15.75">
      <c r="E79" s="5">
        <f>SUM(E71:E78)</f>
        <v>33</v>
      </c>
    </row>
    <row r="81" ht="15.75">
      <c r="B81" s="3" t="s">
        <v>41</v>
      </c>
    </row>
    <row r="82" ht="15.75">
      <c r="B82" s="3"/>
    </row>
    <row r="83" spans="2:5" ht="21">
      <c r="B83" s="2"/>
      <c r="D83" s="8" t="s">
        <v>5</v>
      </c>
      <c r="E83" s="4" t="s">
        <v>4</v>
      </c>
    </row>
    <row r="84" spans="2:5" ht="15">
      <c r="B84" s="14" t="s">
        <v>32</v>
      </c>
      <c r="C84" s="1"/>
      <c r="D84" s="12">
        <v>2.4827</v>
      </c>
      <c r="E84" s="13">
        <v>10</v>
      </c>
    </row>
    <row r="85" spans="2:5" ht="15">
      <c r="B85" s="7" t="s">
        <v>6</v>
      </c>
      <c r="D85" s="8">
        <v>2.1633</v>
      </c>
      <c r="E85" s="4">
        <v>18</v>
      </c>
    </row>
    <row r="86" spans="2:5" ht="15">
      <c r="B86" s="7" t="s">
        <v>8</v>
      </c>
      <c r="D86" s="8">
        <v>1.8889</v>
      </c>
      <c r="E86" s="4">
        <v>6</v>
      </c>
    </row>
    <row r="87" spans="2:5" ht="15">
      <c r="B87" s="7" t="s">
        <v>0</v>
      </c>
      <c r="D87" s="8">
        <v>1.8824</v>
      </c>
      <c r="E87" s="4">
        <v>6</v>
      </c>
    </row>
    <row r="88" spans="2:5" ht="15">
      <c r="B88" s="7" t="s">
        <v>2</v>
      </c>
      <c r="D88" s="8">
        <v>1.7826</v>
      </c>
      <c r="E88" s="4">
        <v>8</v>
      </c>
    </row>
    <row r="89" spans="2:5" ht="15">
      <c r="B89" s="7" t="s">
        <v>8</v>
      </c>
      <c r="D89" s="8">
        <v>0</v>
      </c>
      <c r="E89" s="4">
        <v>0</v>
      </c>
    </row>
    <row r="90" spans="2:6" ht="15">
      <c r="B90" s="7" t="s">
        <v>29</v>
      </c>
      <c r="D90" s="8">
        <v>0</v>
      </c>
      <c r="E90" s="4">
        <v>0</v>
      </c>
      <c r="F90" t="s">
        <v>42</v>
      </c>
    </row>
    <row r="91" spans="2:5" ht="15">
      <c r="B91" s="11" t="s">
        <v>13</v>
      </c>
      <c r="D91" s="8">
        <v>0</v>
      </c>
      <c r="E91" s="4">
        <v>0</v>
      </c>
    </row>
    <row r="92" spans="2:5" ht="15">
      <c r="B92" s="11" t="s">
        <v>1</v>
      </c>
      <c r="D92" s="8">
        <v>0</v>
      </c>
      <c r="E92" s="4">
        <v>0</v>
      </c>
    </row>
    <row r="93" ht="15.75">
      <c r="E93" s="5">
        <f>SUM(E84:E92)</f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3"/>
  <sheetViews>
    <sheetView zoomScalePageLayoutView="0" workbookViewId="0" topLeftCell="A28">
      <selection activeCell="G61" sqref="G61"/>
    </sheetView>
  </sheetViews>
  <sheetFormatPr defaultColWidth="11.421875" defaultRowHeight="15"/>
  <cols>
    <col min="2" max="2" width="14.140625" style="0" customWidth="1"/>
    <col min="4" max="4" width="11.421875" style="8" customWidth="1"/>
    <col min="5" max="5" width="18.57421875" style="4" customWidth="1"/>
  </cols>
  <sheetData>
    <row r="2" ht="21">
      <c r="B2" s="2" t="s">
        <v>14</v>
      </c>
    </row>
    <row r="3" spans="2:6" ht="21">
      <c r="B3" s="2"/>
      <c r="F3" t="s">
        <v>34</v>
      </c>
    </row>
    <row r="4" ht="15" customHeight="1">
      <c r="B4" s="6" t="s">
        <v>7</v>
      </c>
    </row>
    <row r="5" ht="15" customHeight="1">
      <c r="F5" s="11" t="s">
        <v>9</v>
      </c>
    </row>
    <row r="6" spans="2:4" ht="15" customHeight="1">
      <c r="B6" s="14" t="s">
        <v>15</v>
      </c>
      <c r="C6" s="6"/>
      <c r="D6" s="12">
        <f>(D17+D30+D37+D47+D58)/5</f>
        <v>2.4289</v>
      </c>
    </row>
    <row r="7" spans="2:4" ht="15" customHeight="1">
      <c r="B7" s="7" t="s">
        <v>6</v>
      </c>
      <c r="C7" s="9"/>
      <c r="D7" s="10">
        <f>(D18+D27+D38+D50+D59)/5</f>
        <v>2.1551</v>
      </c>
    </row>
    <row r="8" spans="2:4" ht="15" customHeight="1">
      <c r="B8" s="7" t="s">
        <v>17</v>
      </c>
      <c r="D8" s="10">
        <f>(D21+D29+D40+D48+D57)/5</f>
        <v>1.3693199999999999</v>
      </c>
    </row>
    <row r="9" spans="2:4" ht="15" customHeight="1">
      <c r="B9" s="7" t="s">
        <v>23</v>
      </c>
      <c r="D9" s="10">
        <f>(D19+D31+D39+D51+D60)/5</f>
        <v>1.1122999999999998</v>
      </c>
    </row>
    <row r="10" spans="2:4" ht="15" customHeight="1">
      <c r="B10" s="7" t="s">
        <v>1</v>
      </c>
      <c r="D10" s="10">
        <f>(D20+D28+D41+D47+D61)/5</f>
        <v>0.9166599999999999</v>
      </c>
    </row>
    <row r="11" spans="8:10" ht="15" customHeight="1">
      <c r="H11" s="7"/>
      <c r="J11" s="8"/>
    </row>
    <row r="12" spans="8:10" ht="15" customHeight="1">
      <c r="H12" s="7"/>
      <c r="J12" s="8"/>
    </row>
    <row r="13" spans="8:10" ht="15" customHeight="1">
      <c r="H13" s="7"/>
      <c r="J13" s="8"/>
    </row>
    <row r="14" ht="15" customHeight="1">
      <c r="B14" s="3" t="s">
        <v>20</v>
      </c>
    </row>
    <row r="15" ht="15" customHeight="1">
      <c r="B15" s="3"/>
    </row>
    <row r="16" spans="2:5" ht="15" customHeight="1">
      <c r="B16" s="2"/>
      <c r="D16" s="8" t="s">
        <v>5</v>
      </c>
      <c r="E16" s="4" t="s">
        <v>4</v>
      </c>
    </row>
    <row r="17" spans="2:5" ht="15" customHeight="1">
      <c r="B17" s="14" t="s">
        <v>15</v>
      </c>
      <c r="C17" s="1"/>
      <c r="D17" s="12">
        <v>2.8188</v>
      </c>
      <c r="E17" s="13">
        <v>3</v>
      </c>
    </row>
    <row r="18" spans="2:5" ht="15" customHeight="1">
      <c r="B18" s="7" t="s">
        <v>6</v>
      </c>
      <c r="D18" s="8">
        <v>2.1304</v>
      </c>
      <c r="E18" s="4">
        <v>8</v>
      </c>
    </row>
    <row r="19" spans="2:5" ht="15" customHeight="1">
      <c r="B19" s="7" t="s">
        <v>16</v>
      </c>
      <c r="D19" s="8">
        <v>1.6471</v>
      </c>
      <c r="E19" s="4">
        <v>12</v>
      </c>
    </row>
    <row r="20" spans="2:6" ht="15" customHeight="1">
      <c r="B20" s="7" t="s">
        <v>1</v>
      </c>
      <c r="D20" s="8">
        <v>0</v>
      </c>
      <c r="E20" s="4">
        <v>0</v>
      </c>
      <c r="F20" s="4"/>
    </row>
    <row r="21" spans="2:6" ht="15" customHeight="1">
      <c r="B21" s="7" t="s">
        <v>17</v>
      </c>
      <c r="D21" s="8">
        <v>0</v>
      </c>
      <c r="E21" s="4">
        <v>0</v>
      </c>
      <c r="F21" s="4"/>
    </row>
    <row r="22" ht="15" customHeight="1">
      <c r="E22" s="5">
        <f>SUM(E17:E21)</f>
        <v>23</v>
      </c>
    </row>
    <row r="23" ht="15" customHeight="1">
      <c r="B23" s="2"/>
    </row>
    <row r="24" ht="15.75">
      <c r="B24" s="3" t="s">
        <v>21</v>
      </c>
    </row>
    <row r="25" ht="15.75">
      <c r="B25" s="3"/>
    </row>
    <row r="26" spans="2:5" ht="21">
      <c r="B26" s="2"/>
      <c r="D26" s="8" t="s">
        <v>5</v>
      </c>
      <c r="E26" s="4" t="s">
        <v>4</v>
      </c>
    </row>
    <row r="27" spans="2:5" ht="15">
      <c r="B27" s="14" t="s">
        <v>6</v>
      </c>
      <c r="C27" s="1"/>
      <c r="D27" s="12">
        <v>2.3636</v>
      </c>
      <c r="E27" s="13">
        <v>12</v>
      </c>
    </row>
    <row r="28" spans="2:5" ht="15">
      <c r="B28" s="7" t="s">
        <v>1</v>
      </c>
      <c r="D28" s="8">
        <v>2.25</v>
      </c>
      <c r="E28" s="4">
        <v>8</v>
      </c>
    </row>
    <row r="29" spans="2:5" ht="15">
      <c r="B29" s="7" t="s">
        <v>17</v>
      </c>
      <c r="D29" s="8">
        <v>2.1538</v>
      </c>
      <c r="E29" s="4">
        <v>10</v>
      </c>
    </row>
    <row r="30" spans="2:5" ht="15">
      <c r="B30" s="7" t="s">
        <v>15</v>
      </c>
      <c r="D30" s="8">
        <v>1.9091</v>
      </c>
      <c r="E30" s="4">
        <v>4</v>
      </c>
    </row>
    <row r="31" spans="2:6" ht="15">
      <c r="B31" s="7" t="s">
        <v>16</v>
      </c>
      <c r="D31" s="8">
        <v>0</v>
      </c>
      <c r="E31" s="4">
        <v>2</v>
      </c>
      <c r="F31" t="s">
        <v>22</v>
      </c>
    </row>
    <row r="32" ht="15.75">
      <c r="E32" s="5">
        <f>SUM(E27:E31)</f>
        <v>36</v>
      </c>
    </row>
    <row r="34" ht="15.75">
      <c r="B34" s="3" t="s">
        <v>24</v>
      </c>
    </row>
    <row r="35" ht="15.75">
      <c r="B35" s="3"/>
    </row>
    <row r="36" spans="2:5" ht="21">
      <c r="B36" s="2"/>
      <c r="D36" s="8" t="s">
        <v>5</v>
      </c>
      <c r="E36" s="4" t="s">
        <v>4</v>
      </c>
    </row>
    <row r="37" spans="2:5" ht="15">
      <c r="B37" s="14" t="s">
        <v>15</v>
      </c>
      <c r="C37" s="1"/>
      <c r="D37" s="12">
        <v>2.6666</v>
      </c>
      <c r="E37" s="13">
        <v>4</v>
      </c>
    </row>
    <row r="38" spans="2:5" ht="15">
      <c r="B38" s="7" t="s">
        <v>6</v>
      </c>
      <c r="D38" s="8">
        <v>2.4815</v>
      </c>
      <c r="E38" s="4">
        <v>16</v>
      </c>
    </row>
    <row r="39" spans="2:5" ht="15">
      <c r="B39" s="7" t="s">
        <v>16</v>
      </c>
      <c r="D39" s="8">
        <v>2.0909</v>
      </c>
      <c r="E39" s="4">
        <v>12</v>
      </c>
    </row>
    <row r="40" spans="2:6" ht="15">
      <c r="B40" s="7" t="s">
        <v>17</v>
      </c>
      <c r="D40" s="8">
        <v>0</v>
      </c>
      <c r="E40" s="4">
        <v>0</v>
      </c>
      <c r="F40" t="s">
        <v>26</v>
      </c>
    </row>
    <row r="41" spans="2:6" ht="15">
      <c r="B41" s="7" t="s">
        <v>25</v>
      </c>
      <c r="D41" s="8">
        <v>0</v>
      </c>
      <c r="E41" s="4">
        <v>0</v>
      </c>
      <c r="F41" t="s">
        <v>19</v>
      </c>
    </row>
    <row r="42" ht="15.75">
      <c r="E42" s="5">
        <f>SUM(E37:E41)</f>
        <v>32</v>
      </c>
    </row>
    <row r="44" ht="15.75">
      <c r="B44" s="3" t="s">
        <v>27</v>
      </c>
    </row>
    <row r="45" ht="15.75">
      <c r="B45" s="3"/>
    </row>
    <row r="46" spans="2:5" ht="21">
      <c r="B46" s="2"/>
      <c r="D46" s="8" t="s">
        <v>5</v>
      </c>
      <c r="E46" s="4" t="s">
        <v>4</v>
      </c>
    </row>
    <row r="47" spans="2:5" ht="15">
      <c r="B47" s="14" t="s">
        <v>25</v>
      </c>
      <c r="C47" s="1"/>
      <c r="D47" s="12">
        <v>2.3333</v>
      </c>
      <c r="E47" s="13">
        <v>8</v>
      </c>
    </row>
    <row r="48" spans="2:5" ht="15">
      <c r="B48" s="7" t="s">
        <v>17</v>
      </c>
      <c r="D48" s="8">
        <v>2.2222</v>
      </c>
      <c r="E48" s="4">
        <v>10</v>
      </c>
    </row>
    <row r="49" spans="2:5" ht="15">
      <c r="B49" s="7" t="s">
        <v>15</v>
      </c>
      <c r="D49" s="8">
        <v>1.625</v>
      </c>
      <c r="E49" s="4">
        <v>6</v>
      </c>
    </row>
    <row r="50" spans="2:5" ht="15">
      <c r="B50" s="7" t="s">
        <v>6</v>
      </c>
      <c r="D50" s="8">
        <v>1.5333</v>
      </c>
      <c r="E50" s="4">
        <v>6</v>
      </c>
    </row>
    <row r="51" spans="2:6" ht="15">
      <c r="B51" s="7" t="s">
        <v>16</v>
      </c>
      <c r="D51" s="8">
        <v>0</v>
      </c>
      <c r="E51" s="4">
        <v>0</v>
      </c>
      <c r="F51" t="s">
        <v>26</v>
      </c>
    </row>
    <row r="52" ht="15.75">
      <c r="E52" s="5">
        <f>SUM(E47:E51)</f>
        <v>30</v>
      </c>
    </row>
    <row r="54" ht="15.75">
      <c r="B54" s="3" t="s">
        <v>35</v>
      </c>
    </row>
    <row r="55" ht="15.75">
      <c r="B55" s="3"/>
    </row>
    <row r="56" spans="2:5" ht="21">
      <c r="B56" s="2"/>
      <c r="D56" s="8" t="s">
        <v>5</v>
      </c>
      <c r="E56" s="4" t="s">
        <v>4</v>
      </c>
    </row>
    <row r="57" spans="2:5" ht="15">
      <c r="B57" s="14" t="s">
        <v>17</v>
      </c>
      <c r="C57" s="1"/>
      <c r="D57" s="12">
        <v>2.4706</v>
      </c>
      <c r="E57" s="13">
        <v>6</v>
      </c>
    </row>
    <row r="58" spans="2:5" ht="15">
      <c r="B58" s="7" t="s">
        <v>15</v>
      </c>
      <c r="D58" s="8">
        <v>2.4167</v>
      </c>
      <c r="E58" s="4">
        <v>3</v>
      </c>
    </row>
    <row r="59" spans="2:5" ht="15">
      <c r="B59" s="7" t="s">
        <v>6</v>
      </c>
      <c r="D59" s="8">
        <v>2.2667</v>
      </c>
      <c r="E59" s="4">
        <v>9</v>
      </c>
    </row>
    <row r="60" spans="2:5" ht="15">
      <c r="B60" s="7" t="s">
        <v>16</v>
      </c>
      <c r="D60" s="8">
        <v>1.8235</v>
      </c>
      <c r="E60" s="4">
        <v>6</v>
      </c>
    </row>
    <row r="61" spans="2:6" ht="15">
      <c r="B61" s="15" t="s">
        <v>25</v>
      </c>
      <c r="C61" s="9"/>
      <c r="D61" s="10">
        <v>0</v>
      </c>
      <c r="E61" s="17">
        <v>0</v>
      </c>
      <c r="F61" t="s">
        <v>36</v>
      </c>
    </row>
    <row r="63" ht="15.75">
      <c r="E63" s="5">
        <f>SUM(E57:E61)</f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2016-03-11T14:40:06Z</cp:lastPrinted>
  <dcterms:created xsi:type="dcterms:W3CDTF">2013-09-17T14:29:08Z</dcterms:created>
  <dcterms:modified xsi:type="dcterms:W3CDTF">2017-03-27T10:45:32Z</dcterms:modified>
  <cp:category/>
  <cp:version/>
  <cp:contentType/>
  <cp:contentStatus/>
</cp:coreProperties>
</file>